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9"/>
  </bookViews>
  <sheets>
    <sheet name="清单" sheetId="22" r:id="rId1"/>
  </sheets>
  <definedNames>
    <definedName name="_xlnm._FilterDatabase" localSheetId="0" hidden="1">清单!$A$3:$XFA$59</definedName>
  </definedNames>
  <calcPr calcId="144525"/>
</workbook>
</file>

<file path=xl/sharedStrings.xml><?xml version="1.0" encoding="utf-8"?>
<sst xmlns="http://schemas.openxmlformats.org/spreadsheetml/2006/main" count="554" uniqueCount="246">
  <si>
    <t>附件1</t>
  </si>
  <si>
    <t>山东省住房城乡建设系统“双随机、一公开”检查事项清单</t>
  </si>
  <si>
    <t>序号</t>
  </si>
  <si>
    <t>部  门</t>
  </si>
  <si>
    <t>权责清单事项</t>
  </si>
  <si>
    <t>抽查事项</t>
  </si>
  <si>
    <t>抽查内容</t>
  </si>
  <si>
    <t>检查对象</t>
  </si>
  <si>
    <t>事项类别</t>
  </si>
  <si>
    <t>检查方式</t>
  </si>
  <si>
    <t>抽查比例及频次</t>
  </si>
  <si>
    <t>检查主体</t>
  </si>
  <si>
    <t>检查依据</t>
  </si>
  <si>
    <t>省住房城乡建设厅</t>
  </si>
  <si>
    <t>对注册建筑师执业资格制度落实情况的检查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</si>
  <si>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是否有超越国家规定的执业范围执行业务的情况</t>
  </si>
  <si>
    <t>注册建筑师</t>
  </si>
  <si>
    <t>一般检查事项</t>
  </si>
  <si>
    <t>现场检查</t>
  </si>
  <si>
    <t>全年抽查比例不低于5%，抽查频次根据监管需要确定</t>
  </si>
  <si>
    <t>省、市、县级住房城乡建设部门</t>
  </si>
  <si>
    <t>1.《注册建筑师条例》（国务院令第184号）第四条。
2.《注册建筑师条例实施细则》（建设部令第167号）第三十六条。</t>
  </si>
  <si>
    <t>对注册建造师执业资格制度落实情况的检查</t>
  </si>
  <si>
    <t>注册建造师</t>
  </si>
  <si>
    <t>《注册建造师管理规定》（建设部令第153号发布，住房城乡建设部令第32号修改）第四条、第二十七条。</t>
  </si>
  <si>
    <t>对勘察设计注册工程师执业资格制度落实情况的检查</t>
  </si>
  <si>
    <t>勘察设计注册工程师</t>
  </si>
  <si>
    <t>《勘察设计注册工程师管理规定》（建设部令第137号发布，住房城乡建设部令第32号修改）第五条。</t>
  </si>
  <si>
    <t>对注册监理工程师执业资格制度落实情况的检查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</si>
  <si>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</si>
  <si>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注册监理工程师</t>
  </si>
  <si>
    <t>《注册监理工程师管理规定》（建设部令第147号发布，住房城乡建设部令第32号修改）第四条。</t>
  </si>
  <si>
    <t>对注册造价工程师执业资格制度落实情况的检查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</si>
  <si>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</si>
  <si>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注册造价工程师</t>
  </si>
  <si>
    <t>省、市、县住房城乡建设部门</t>
  </si>
  <si>
    <t>《注册造价工程师管理办法》（建设部令第150号发布，住房城乡建设部令第32号修改）第四条、第二十三条。</t>
  </si>
  <si>
    <t>对注册房地产估价师执业资格制度落实情况的检查</t>
  </si>
  <si>
    <t>注册房地产估价师</t>
  </si>
  <si>
    <t>《注册房地产估价师管理办法》（建设部令第151号发布，住房城乡建设部令第32号修改）第五条、第二十七条。</t>
  </si>
  <si>
    <t>对物业管理活动的监督检查</t>
  </si>
  <si>
    <t>检查物业服务企业是否依法承接退出项目，是否依法依约提供服务，是否依法使用公用部分，是否依法报送报告信息</t>
  </si>
  <si>
    <t>物业服务企业</t>
  </si>
  <si>
    <t>1.《物业管理条例》（2003年6月国务院令第379号，2018年3月修订）第五条。
2.《住宅专项维修资金管理办法》（2007年12月，建设部、财政部令）第五条。
3.《山东省物业管理条例》（2009年1月，2018年9月修正）第五条。</t>
  </si>
  <si>
    <t>对建筑节能与绿色建筑、装配式建筑实施情况检查</t>
  </si>
  <si>
    <t>检查工程项目的建设单位及参建单位市场行为是否符合法律、法规、规章等关于建筑节能、绿色建筑与装配式建筑的各项规定，对涉嫌违法行为依法开展调查</t>
  </si>
  <si>
    <t>民用建筑节能单位、施工单位</t>
  </si>
  <si>
    <t>1.《民用建筑节能条例》（国务院令第530号）第五条。
2.《山东省民用建筑节能条例》（2020年7月通过）第四条。
3.《山东省绿色建筑促进办法》（山东省人民政府令第323号）第二十条。</t>
  </si>
  <si>
    <t>对勘察设计市场行为与资质的监督检查</t>
  </si>
  <si>
    <t>检查勘察设计企业市场行为和资质合规情况</t>
  </si>
  <si>
    <t>勘察设计单位</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</si>
  <si>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</si>
  <si>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对勘察、设计活动的监督检查</t>
  </si>
  <si>
    <t>检查勘察设计成果质量的法律、法规和强制性标准执行情况</t>
  </si>
  <si>
    <t>1.《建设工程勘察设计管理条例》(2000年9月国务院令第293号）第五条。
2.《山东省建设工程勘察设计管理条例》(1999年4月通过，2010年9月修订)第五条。</t>
  </si>
  <si>
    <t>对施工图审查机构工作的监督检查</t>
  </si>
  <si>
    <t>检查施工图设计文件审查机构资格合规情况；检查施工图设计文件审查机构的审查行为</t>
  </si>
  <si>
    <t>施工图设计文件审查机构</t>
  </si>
  <si>
    <t>《房屋建筑和市政基础设施工程施工图设计文件审查管理办法》（住房城乡建设部令第13号）第十九条。</t>
  </si>
  <si>
    <t>对房屋建筑和市政工程抗震设防监督检查</t>
  </si>
  <si>
    <t>检查县级以上地方人民政府住房城乡建设主管部门依法负责本行政区域内房屋建筑工程抗震设防和市政公用设施抗灾设防的具体管理工作</t>
  </si>
  <si>
    <t>县级以上住房城乡建设主管部门和有关单位</t>
  </si>
  <si>
    <t>1.《房屋建筑工程抗震设防管理规定》（2006年1月建设部令第148号，2015年1月修订）第四条。
2.《山东省建设工程抗震设防条例》第六条。</t>
  </si>
  <si>
    <t>对历史文化名城、名镇、名村保护监督检查</t>
  </si>
  <si>
    <t>历史城区、历史文化街区保护情况和历史建筑保护情况检查</t>
  </si>
  <si>
    <t>省内国家级和省级历史文化名城、名镇、名村</t>
  </si>
  <si>
    <t>省、市、县级历史文化名城名镇名村保护主管部门</t>
  </si>
  <si>
    <t>《历史文化名城名镇名村保护条例》（国务院令第524号）第五条。</t>
  </si>
  <si>
    <t>对历史文化名城名镇名村保护规划实施情况的监督检查</t>
  </si>
  <si>
    <t>检查名城名镇名村保护规划落实情况，核心保护区建设控制地带内，各类建设行为是否符合保护规划要求</t>
  </si>
  <si>
    <t>1.《历史文化名城名镇名村保护条例》（国务院令第524号）第五条。
2.《城市紫线管理办法》（建设部令第119号）第十一条。</t>
  </si>
  <si>
    <t>对城乡建设档案和地下管线工程档案管理工作进行监督检查</t>
  </si>
  <si>
    <t>对市、县城建档案主管部门城乡建设档案和地下管线工程档案管理情况进行检查；对市、县城建档案管理机构城乡建设档案和地下管线工程档案归集、管理情况进行检查；对建设单位在建设工程竣工验收后，是否按规定向当地城建档案管理机构移交建设项目档案进行检查；对建设单位移交的建设项目档案是否规范、完整、及时进行检查</t>
  </si>
  <si>
    <t>市、县城建档案工作管理部门，工程项目建设单位</t>
  </si>
  <si>
    <t>现场检查、资料检查</t>
  </si>
  <si>
    <t>全年抽查比例不低于5%，每年抽查1次</t>
  </si>
  <si>
    <t>1.《城市建设档案管理规定》（建设部令第90号，住建部令第47号，2019年3月13日实施）第三条。
2.《城市地下管线工程档案管理办法》（2005年5月建设部令第136号，2019年3月住建部令第47号修改）第三条。</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</si>
  <si>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</si>
  <si>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</si>
  <si>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项目现场</t>
  </si>
  <si>
    <t>1.《建筑法》（主席令第29号）第六条。
2.《住房和城乡建设部关于印发建筑工程施工发包与承包违法行为认定查处管理办法的通知》(建市规〔2019〕1号)第三条。
3.《招标投标法》(1999年8月通过，2017年12月修正)第七条。
4.《招标投标法实施条例》（2011年11月国务院令第613号）第四条。
5.《房屋建筑和市政基础设施工程施工招标投标管理办法》第三条。
6.《建筑工程设计招标投标管理办法》（住建部令第33号）第三条。
7.《建筑工程施工许可管理办法》第十一条。
8.《房屋建筑和市政基础设施工程施工分包管理办法》第三条。
9.《山东省房屋建筑和市政工程招标投标办法》（2011年11月山东省人民政府令第249号）第六条。
10.《建设领域农民工工资支付管理暂行办法》（劳社部发〔2004〕22号，2004年9月6日印发）第二条。</t>
  </si>
  <si>
    <t>对建筑业企业资质及招标代理机构事中事后行为的监督检查</t>
  </si>
  <si>
    <t>1.建筑业、工程监理企业资质合规情况
2.招标代理机构依法依规从业情况</t>
  </si>
  <si>
    <t>建筑业、工程监理企业、招标代理机构</t>
  </si>
  <si>
    <t>1.《建筑法》第十三条、第二十六条、第三十四条。
2.《建筑业企业资质管理规定》第四条、第二十四条。
3.《工程监理企业资质管理规定》第四条、第十九条。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</si>
  <si>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</si>
  <si>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</si>
  <si>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工程造价计价活动相关主体</t>
  </si>
  <si>
    <t>1.《建筑工程施工发包与承包管理办法》第二十一条。
2.《山东省建设工程造价管理办法》第五条、第三十七条、第四十条。</t>
  </si>
  <si>
    <t>对各类工程建设标准实施情况的监督检查</t>
  </si>
  <si>
    <t>工程建设活动中各方主体对工程建设标准的执行情况</t>
  </si>
  <si>
    <t>工程建设活动相关主体</t>
  </si>
  <si>
    <t>1.《标准化法》第三十二条。
2.《建设工程质量管理条例》第四十七条。
3.《实施工程建设强制性标准监督规定》第四条。
4.《山东省工程建设标准化管理办法》第二十一条、第二十三条。</t>
  </si>
  <si>
    <t>对工程造价咨询企业执业情况的监督检查</t>
  </si>
  <si>
    <t>企业及企业中专职专业人员执业行为；工程造价咨询成果质量等</t>
  </si>
  <si>
    <t>工程造价咨询企业、专职专业人员</t>
  </si>
  <si>
    <t>现场检查、网络检查</t>
  </si>
  <si>
    <t>1.《工程造价咨询企业管理办法》第二十七条。
2.《山东省建设工程造价管理办法》第五条、第三十九条。</t>
  </si>
  <si>
    <t>对商品房预售行为的检查</t>
  </si>
  <si>
    <t>对房地产开发企业开展的商品房预售行为的检查</t>
  </si>
  <si>
    <t>房地产开发企业</t>
  </si>
  <si>
    <t>1.《商品房销售管理办法》（建设部令第88号）第五条。
2.《山东省商品房销售条例》第五条。
3.《城市商品房预售管理办法》（建设部令第131号）第四条。</t>
  </si>
  <si>
    <t>对房地产开发经营活动的监督检查</t>
  </si>
  <si>
    <t>对房地产开发企业开展的各项房地产开发经营活动进行监督检查</t>
  </si>
  <si>
    <t>1.《城市房地产开发经营管理条例》（国务院令第248号，1998年7月20日颁布，2018年3月19日修订）第四条。
2.《山东省城市房地产开发经营管理条例》（省人大常委会第十八次会议1995年10月通过，2004年11月修改）第七条。
3.《商品房销售管理办法》（建设部令第88号）第五条。
4.《山东省商品房销售条例》第五条。
5.《城市商品房预售管理办法》（建设部令第131号）第四条。
6.《山东省房地产开发项目竣工综合验收备案办法》（鲁建发〔2009〕11号，2009年6月15日发布）第三条。
7.《山东省城市房地产开发经营管理条例》（省人大常委会第十八次会议1995年10月通过，2004年11月修改）第三十四条。</t>
  </si>
  <si>
    <t>对房地产估价机构监督检查</t>
  </si>
  <si>
    <t>检查房地产估价机构是否备案且满足备案条件；市场行为是否符合法律法规规章规定的规范</t>
  </si>
  <si>
    <t>房地产估价机构</t>
  </si>
  <si>
    <t>《房地产估价机构管理办法》第三十七条。</t>
  </si>
  <si>
    <t>对房地产经纪机构的检查</t>
  </si>
  <si>
    <t>检查房地产经纪机构是否备案；市场行为是否符合法律法规规章规定的规范</t>
  </si>
  <si>
    <t>房地产经纪机构</t>
  </si>
  <si>
    <t>《房地产经纪管理办法》第二十八条。</t>
  </si>
  <si>
    <t>对租赁行为的行政检查</t>
  </si>
  <si>
    <t>检查住房租赁企业是否提交开业报告；检查房地产经纪机构是否备案；市场行为是否符合法律法规规章规定的规范</t>
  </si>
  <si>
    <t>住房租赁企业、房地产经纪机构</t>
  </si>
  <si>
    <t>1.《房地产经纪管理办法》(2011年1月20日住房和城乡建设部、国家发展和改革委员会、人力资源和社会保障部令第8号）第二十八条。
2.《商品房屋租赁管理办法》（住建部2010年12月）第四条。
3.国务院办公厅《关于加快培育和发展住房租赁市场的若干意见》（国办发〔2016〕39号）。</t>
  </si>
  <si>
    <t>供热行业监督检查</t>
  </si>
  <si>
    <t>检查供热企事业单位是否符合规定标准，安全生产工作情况，生产设备运行维护情况，热源稳定供应情况，用热满意情况</t>
  </si>
  <si>
    <t>供热单位</t>
  </si>
  <si>
    <t>现场检查、书面检查、网络检查</t>
  </si>
  <si>
    <t>省、市、县级住房城乡建设部门、市县级城市管理部门</t>
  </si>
  <si>
    <t>《山东省供热条例》第五条。</t>
  </si>
  <si>
    <t>城镇燃气行业监督检查</t>
  </si>
  <si>
    <t>城镇燃气行业安全</t>
  </si>
  <si>
    <t>城镇燃气经营单位</t>
  </si>
  <si>
    <t>1.《城镇燃气管理条例》（2010年11月国务院令第583号）第四十一条。
2.《山东省燃气管理条例》（2003年9月通过，2016年3月30日修正）第三十八条。</t>
  </si>
  <si>
    <t>燃气安全评估和风险管理体系监督检查</t>
  </si>
  <si>
    <t>燃气安全评估和风险管理体系</t>
  </si>
  <si>
    <t>《城镇燃气管理条例》（2010年11月国务院令第583号）第四十一条。</t>
  </si>
  <si>
    <t>城镇排水与污水处理设施运行维护和保护情况的监督检查</t>
  </si>
  <si>
    <t>城镇排水与污水处理设施运行维护和保护情况</t>
  </si>
  <si>
    <t>城镇排水与污水处理设施运行、维护单位</t>
  </si>
  <si>
    <t>省、市、县级住房城乡建设部门、市县级城市管理部门、市县级水务部门</t>
  </si>
  <si>
    <t>《城镇排水与污水处理条例》（2013年10月2日国务院令第641号）第四十四条。</t>
  </si>
  <si>
    <t>城市排水与污水处理的监督检查</t>
  </si>
  <si>
    <t>城市排水与污水处理</t>
  </si>
  <si>
    <t>《城镇排水与污水处理条例》（国务院令第641号）第五条。</t>
  </si>
  <si>
    <t>城市供水水质监督检查</t>
  </si>
  <si>
    <t>城市供水水质</t>
  </si>
  <si>
    <t>城市供水建设、运行、维护单位</t>
  </si>
  <si>
    <t>《城市供水水质管理规定》（已于2006年12月26日经建设部第113次常务会议讨论通过，现予发布，自2007年5月1日起施行。）第二条、第十五条、第十六条、第十八条、第十九条、第二十条、第二十二条。</t>
  </si>
  <si>
    <t>住房城乡建设基础设施和公用事业特许经营监督检查</t>
  </si>
  <si>
    <t>住房城乡建设基础设施和公用事业特许经营</t>
  </si>
  <si>
    <t>市政基础设施建设、运行、维护单位</t>
  </si>
  <si>
    <t>《基础设施和公用事业特许经营管理办法》第四十一条。</t>
  </si>
  <si>
    <t>城市防汛安全监督检查</t>
  </si>
  <si>
    <t>城市防汛安全</t>
  </si>
  <si>
    <t>《城镇排水与污水处理条例》（2013年10月国务院令第641号）第二十七条。</t>
  </si>
  <si>
    <t>对城市照明的监督检查</t>
  </si>
  <si>
    <t>城市照明情况</t>
  </si>
  <si>
    <t>根据《城市照明管理规定》（2010年城乡建设部令第4号）第二十一条。</t>
  </si>
  <si>
    <t>对城市节水的监督检查</t>
  </si>
  <si>
    <t>城市节水情况</t>
  </si>
  <si>
    <t>1.《城市节约用水管理规定》（1988年12月建设部令第1号）第十一条、第十七条、第十八条、第十九条。
2.《山东省节约用水管理办法》（2018年1月修订通过）第二十条。</t>
  </si>
  <si>
    <t>市政基础设施建设、运行、维护管理情况监督检查</t>
  </si>
  <si>
    <t>市政基础设施建设、运行、维护管理情况是否符合法律法规规章规定要求，并对涉嫌违法行为依法开展调查</t>
  </si>
  <si>
    <t>1.《城市道路管理条例》第二十一条。
2.《山东省人民政府办公厅关于贯彻落实国办发〔2014〕27号文件加强城市地下管线建设管理的实施意见》（鲁政办发〔2015〕16号）。</t>
  </si>
  <si>
    <t>对特殊建设工程的建设单位、施工单位是否获得消防设计审查许可的行政检查</t>
  </si>
  <si>
    <t>对建设工程消防设计审查验收情况的监督检查</t>
  </si>
  <si>
    <t>核查特殊建设工程项目消防设计审查手续办理情况</t>
  </si>
  <si>
    <t>2022年4月1日至2023年2月28日新开工的房屋建筑、市政基础设施工程项目</t>
  </si>
  <si>
    <t>省、市、县级消防设计审查验收主管部门</t>
  </si>
  <si>
    <t>1.《中华人民共和国消防法》第十一条、第五十六条。
2.《建设工程消防设计审查验收管理暂行规定》（住建部令第51号）第三条、第八条、第九条第六款、第十三条、第三十八条第二款。</t>
  </si>
  <si>
    <t>对投入使用的特殊建设工程是否获得消防验收许可的行政检查</t>
  </si>
  <si>
    <t>其他建设工程消防验收备案抽查</t>
  </si>
  <si>
    <t>对住房保障行为的监督检查</t>
  </si>
  <si>
    <t>检查住房保障部门权力和义务的落实情况</t>
  </si>
  <si>
    <t>市、县（市、区）住房保障主管部门</t>
  </si>
  <si>
    <t>省级住房城乡建设部门</t>
  </si>
  <si>
    <t>1.《廉租住房保障办法》第四条、第二十二条。
2.《公共租赁住房管理办法》第四条。</t>
  </si>
  <si>
    <t>检查住房保障部门权力和义务的落实情况；检查公租房动态管理情况；检查租赁补贴发放情况</t>
  </si>
  <si>
    <t>辖区内的中等偏下和低收入家庭</t>
  </si>
  <si>
    <t>全年抽查比例不低于2%，抽查频次根据监管需要确定</t>
  </si>
  <si>
    <t>市、县级住房城乡建设部门</t>
  </si>
  <si>
    <t>1.《廉租住房保障办法》第四条、第二十二条。
3.《公共租赁住房管理办法》第四条、第二十八条。</t>
  </si>
  <si>
    <t>对园林绿化工程建设市场监管</t>
  </si>
  <si>
    <t>园林绿化工程项目合同履约情况、信用承诺履行情况；工程竣工验收及工程质量综合评价情况；安全文明施工情况；园林绿化企业信用信息准确性及报送情况</t>
  </si>
  <si>
    <t>园林绿化行业相关企业和从业人员</t>
  </si>
  <si>
    <t>企业抽查比例为5%；抽查频次根据监管需要确定</t>
  </si>
  <si>
    <t>省、市、县级城市园林绿化主管部门</t>
  </si>
  <si>
    <t>住房城乡建设部《园林绿化工程建设管理规定》第十四条。</t>
  </si>
  <si>
    <t>对树木花草病虫害及其他自然灾害防治的监督检查</t>
  </si>
  <si>
    <t>城市树木花草病虫害及其他自然灾害防治情况</t>
  </si>
  <si>
    <t>市、县（市、区）城市绿化主管部门</t>
  </si>
  <si>
    <t>抽查比例为5%；每年抽查1次</t>
  </si>
  <si>
    <t>市、县级城市园林绿化主管部门</t>
  </si>
  <si>
    <t>《山东省城市绿化管理办法》第二十四条。</t>
  </si>
  <si>
    <t>对城市附属绿地的绿化规划和建设的监督检查</t>
  </si>
  <si>
    <t>对单位附属绿地的绿化规划和建设的监督检查</t>
  </si>
  <si>
    <t>单位附属绿地的绿化规划和建设情况</t>
  </si>
  <si>
    <t>行政机关及企事业单位</t>
  </si>
  <si>
    <t>市、县（市、区）城市园林绿化主管部门</t>
  </si>
  <si>
    <t>《城市绿化条例》第十四条。</t>
  </si>
  <si>
    <t>对城市生活垃圾管理工作的监督检查</t>
  </si>
  <si>
    <t>对城市生活垃圾焚烧处理设施建设运行管理情况开展检查</t>
  </si>
  <si>
    <t>城市生活垃圾处理设施运行、维护单位</t>
  </si>
  <si>
    <t>省市县级城市管理或住房城乡建设部门</t>
  </si>
  <si>
    <t>《城市生活垃圾管理办法》（建设部令第157号，2015年修订）第五条。</t>
  </si>
  <si>
    <t>对城镇容貌和环境卫生管理工作的监督检查</t>
  </si>
  <si>
    <t>城镇容貌和环境卫生管理情况</t>
  </si>
  <si>
    <t>市、县（市、区）城市管理主管部门</t>
  </si>
  <si>
    <t>市、县级城市管理主管部门</t>
  </si>
  <si>
    <t>1.《城市市容和环境卫生管理条例》
2.《山东省城镇容貌和环境卫生管理办法》</t>
  </si>
  <si>
    <t>对城市危险房屋的监督检查</t>
  </si>
  <si>
    <t>城市房屋安全情况</t>
  </si>
  <si>
    <t>城市危险房屋</t>
  </si>
  <si>
    <t>抽查比例5%；每年抽查1次</t>
  </si>
  <si>
    <t>《城市危险房屋管理规定》（建设部令第4号）（2004年7月13日经建设部第41次常务会议修改）第五条。</t>
  </si>
  <si>
    <t>对城市建筑垃圾处置的监督检查</t>
  </si>
  <si>
    <t>对城市建筑垃圾资源化利用设施建设运行管理情况开展检查</t>
  </si>
  <si>
    <t>城市建筑垃圾资源化利用设施运行维护单位</t>
  </si>
  <si>
    <t>市、县级城市管理或住房城乡建设部门</t>
  </si>
  <si>
    <t>《城市建筑垃圾管理规定》（建设部令第139号）第三条第二款。</t>
  </si>
  <si>
    <t>对动物园建设管理的监督检查</t>
  </si>
  <si>
    <t>动物园规划用地使用及建设管理情况</t>
  </si>
  <si>
    <t>动物园管理部门、单位</t>
  </si>
  <si>
    <t>《城市动物园管理规定》（建设部令第105号）第十二条。</t>
  </si>
  <si>
    <t>对城市绿线控制、管理的监督检查</t>
  </si>
  <si>
    <t>城市绿线控制、管理情况</t>
  </si>
  <si>
    <t>市、县（市、区）城市规划、行政审批及绿化主管部门</t>
  </si>
  <si>
    <t>市、县级城市规划、行政审批及绿化主管部门</t>
  </si>
  <si>
    <t>《城市绿线管理办法》（建设部令第112号）第十二条。</t>
  </si>
  <si>
    <t>对改变绿化规划、绿化用地的使用性质审批的监督检查</t>
  </si>
  <si>
    <t>改变绿化规划、绿化用地的使用性质审批情况</t>
  </si>
  <si>
    <t>事项审批部门</t>
  </si>
  <si>
    <t>《城市绿化条例》（自1992年8月1日起施行，2011年1月8日修订）第十八条。</t>
  </si>
  <si>
    <t>对工程建设涉及城市绿地、树木审批的监督检查</t>
  </si>
  <si>
    <t>工程建设涉及城市绿地、树木审批情况</t>
  </si>
  <si>
    <t>1.《城市绿化条例》（1992年6月国务院令第100号，2017年3月修改）第十九条。
2.《山东省城市绿化管理办法》（1999年7月2日省政府令第104号，2018年1月省政府令第311号修正）第十五条。</t>
  </si>
  <si>
    <t>对公共绿地内开设商业、服务摊点的监督检查</t>
  </si>
  <si>
    <t>公共绿地内开设商业、服务摊点情况</t>
  </si>
  <si>
    <t>公共绿地内开展经营性行为申请人</t>
  </si>
  <si>
    <t>《城市绿化条例》（自1992年8月1日起施行，2011年1月8日修订）第二十一条。</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</si>
  <si>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</si>
  <si>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</si>
  <si>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对有关单位、个人</t>
  </si>
  <si>
    <t>《山东省无障碍环境建设办法》第八条。</t>
  </si>
  <si>
    <t>对涉及建筑主体和承重结构变动的装修活动的监督检查</t>
  </si>
  <si>
    <t>违规变动建筑主体和承重结构的禁止行为</t>
  </si>
  <si>
    <t>未纳入施工许可的涉及建筑主体和承重结构变动的住宅室内装饰装修活动</t>
  </si>
  <si>
    <t>《建设工程质量管理条例》（中华人民共和国国务院令第279号）第十五条。</t>
  </si>
  <si>
    <t>对建设单位和个人在村庄、集镇规划区内公共场所修建临时建筑等设施报批的行政检查</t>
  </si>
  <si>
    <t>对建设单位和个人在村庄、集镇规划区内公共场所修建临时建筑等设施的审批情况进行检查</t>
  </si>
  <si>
    <t>在村庄、集镇规划区内公共场所修建临时建筑等设施的建设单位和个人</t>
  </si>
  <si>
    <t>《村庄和集镇规划建设管理条例》第三十二条。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</si>
</sst>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黑体"/>
      <charset val="134"/>
    </font>
    <font>
      <sz val="12"/>
      <name val="仿宋_GB2312"/>
      <charset val="134"/>
    </font>
    <font>
      <sz val="22"/>
      <name val="方正小标宋简体"/>
      <charset val="134"/>
    </font>
    <font>
      <sz val="11"/>
      <color theme="1"/>
      <name val="黑体"/>
      <charset val="134"/>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sz val="11"/>
      <color rgb="FF9C6500"/>
      <name val="宋体"/>
      <charset val="0"/>
      <scheme val="minor"/>
    </font>
    <font>
      <sz val="11"/>
      <color theme="1"/>
      <name val="宋体"/>
      <charset val="134"/>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12" borderId="7" applyNumberFormat="0" applyFont="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1" fillId="14" borderId="0" applyNumberFormat="0" applyBorder="0" applyAlignment="0" applyProtection="0">
      <alignment vertical="center"/>
    </xf>
    <xf numFmtId="0" fontId="12" fillId="0" borderId="9" applyNumberFormat="0" applyFill="0" applyAlignment="0" applyProtection="0">
      <alignment vertical="center"/>
    </xf>
    <xf numFmtId="0" fontId="11" fillId="18" borderId="0" applyNumberFormat="0" applyBorder="0" applyAlignment="0" applyProtection="0">
      <alignment vertical="center"/>
    </xf>
    <xf numFmtId="0" fontId="18" fillId="10" borderId="10" applyNumberFormat="0" applyAlignment="0" applyProtection="0">
      <alignment vertical="center"/>
    </xf>
    <xf numFmtId="0" fontId="8" fillId="10" borderId="6" applyNumberFormat="0" applyAlignment="0" applyProtection="0">
      <alignment vertical="center"/>
    </xf>
    <xf numFmtId="0" fontId="7" fillId="7" borderId="5" applyNumberFormat="0" applyAlignment="0" applyProtection="0">
      <alignment vertical="center"/>
    </xf>
    <xf numFmtId="0" fontId="5" fillId="20" borderId="0" applyNumberFormat="0" applyBorder="0" applyAlignment="0" applyProtection="0">
      <alignment vertical="center"/>
    </xf>
    <xf numFmtId="0" fontId="11" fillId="22" borderId="0" applyNumberFormat="0" applyBorder="0" applyAlignment="0" applyProtection="0">
      <alignment vertical="center"/>
    </xf>
    <xf numFmtId="0" fontId="10" fillId="0" borderId="8" applyNumberFormat="0" applyFill="0" applyAlignment="0" applyProtection="0">
      <alignment vertical="center"/>
    </xf>
    <xf numFmtId="0" fontId="25" fillId="0" borderId="12" applyNumberFormat="0" applyFill="0" applyAlignment="0" applyProtection="0">
      <alignment vertical="center"/>
    </xf>
    <xf numFmtId="0" fontId="26" fillId="25" borderId="0" applyNumberFormat="0" applyBorder="0" applyAlignment="0" applyProtection="0">
      <alignment vertical="center"/>
    </xf>
    <xf numFmtId="0" fontId="16" fillId="17" borderId="0" applyNumberFormat="0" applyBorder="0" applyAlignment="0" applyProtection="0">
      <alignment vertical="center"/>
    </xf>
    <xf numFmtId="0" fontId="5" fillId="26" borderId="0" applyNumberFormat="0" applyBorder="0" applyAlignment="0" applyProtection="0">
      <alignment vertical="center"/>
    </xf>
    <xf numFmtId="0" fontId="11" fillId="2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5" fillId="30"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5"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22" fillId="0" borderId="0">
      <alignment vertical="center"/>
    </xf>
  </cellStyleXfs>
  <cellXfs count="21">
    <xf numFmtId="0" fontId="0" fillId="0" borderId="0" xfId="0">
      <alignment vertical="center"/>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1" fillId="2" borderId="0" xfId="0" applyFont="1" applyFill="1" applyBorder="1" applyAlignment="1" applyProtection="1">
      <alignment horizontal="center"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0" xfId="0" applyFill="1">
      <alignment vertical="center"/>
    </xf>
    <xf numFmtId="0" fontId="1" fillId="2" borderId="0" xfId="0" applyFont="1" applyFill="1" applyBorder="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0" xfId="0" applyFont="1" applyFill="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 4" xfId="52"/>
    <cellStyle name="常规 2" xfId="53"/>
    <cellStyle name="常规 5" xfId="54"/>
    <cellStyle name="常规 7" xfId="55"/>
    <cellStyle name="常规 3" xfId="56"/>
    <cellStyle name="常规_Sheet1_1" xfId="5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9"/>
  <sheetViews>
    <sheetView tabSelected="1" zoomScale="70" zoomScaleNormal="70" workbookViewId="0">
      <pane ySplit="3" topLeftCell="A4" activePane="bottomLeft" state="frozen"/>
      <selection/>
      <selection pane="bottomLeft" activeCell="D49" sqref="D49"/>
    </sheetView>
  </sheetViews>
  <sheetFormatPr defaultColWidth="9" defaultRowHeight="13.5"/>
  <cols>
    <col min="1" max="1" width="7.78333333333333" style="6" customWidth="1"/>
    <col min="2" max="2" width="14.85" style="1" customWidth="1"/>
    <col min="3" max="4" width="25.6333333333333" style="1" customWidth="1"/>
    <col min="5" max="5" width="50.6333333333333" style="1" customWidth="1"/>
    <col min="6" max="6" width="20.6333333333333" style="1" customWidth="1"/>
    <col min="7" max="8" width="15.6333333333333" style="1" customWidth="1"/>
    <col min="9" max="9" width="20.6333333333333" style="1" customWidth="1"/>
    <col min="10" max="10" width="15.6333333333333" style="1" customWidth="1"/>
    <col min="11" max="11" width="81.1" style="1" customWidth="1"/>
    <col min="12" max="16381" width="9" style="1"/>
    <col min="16382" max="16384" width="9" style="7"/>
  </cols>
  <sheetData>
    <row r="1" s="1" customFormat="1" ht="34" customHeight="1" spans="1:12">
      <c r="A1" s="8" t="s">
        <v>0</v>
      </c>
      <c r="B1" s="9"/>
      <c r="C1" s="9"/>
      <c r="D1" s="9"/>
      <c r="E1" s="9"/>
      <c r="F1" s="9"/>
      <c r="G1" s="9"/>
      <c r="H1" s="9"/>
      <c r="I1" s="9"/>
      <c r="J1" s="9"/>
      <c r="K1" s="9"/>
      <c r="L1" s="19"/>
    </row>
    <row r="2" s="2" customFormat="1" ht="38" customHeight="1" spans="1:12">
      <c r="A2" s="10"/>
      <c r="B2" s="11" t="s">
        <v>1</v>
      </c>
      <c r="C2" s="11"/>
      <c r="D2" s="11"/>
      <c r="E2" s="11"/>
      <c r="F2" s="11"/>
      <c r="G2" s="11"/>
      <c r="H2" s="11"/>
      <c r="I2" s="11"/>
      <c r="J2" s="11"/>
      <c r="K2" s="11"/>
      <c r="L2" s="5"/>
    </row>
    <row r="3" s="3" customFormat="1" ht="31" customHeight="1" spans="1:16380">
      <c r="A3" s="12" t="s">
        <v>2</v>
      </c>
      <c r="B3" s="13" t="s">
        <v>3</v>
      </c>
      <c r="C3" s="12" t="s">
        <v>4</v>
      </c>
      <c r="D3" s="12" t="s">
        <v>5</v>
      </c>
      <c r="E3" s="12" t="s">
        <v>6</v>
      </c>
      <c r="F3" s="12" t="s">
        <v>7</v>
      </c>
      <c r="G3" s="12" t="s">
        <v>8</v>
      </c>
      <c r="H3" s="12" t="s">
        <v>9</v>
      </c>
      <c r="I3" s="12" t="s">
        <v>10</v>
      </c>
      <c r="J3" s="12" t="s">
        <v>11</v>
      </c>
      <c r="K3" s="12" t="s">
        <v>12</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c r="XEZ3" s="20"/>
    </row>
    <row r="4" s="4" customFormat="1" ht="85" customHeight="1" spans="1:11">
      <c r="A4" s="14">
        <f>COUNT(#REF!)+1</f>
        <v>1</v>
      </c>
      <c r="B4" s="15" t="s">
        <v>13</v>
      </c>
      <c r="C4" s="15" t="s">
        <v>14</v>
      </c>
      <c r="D4" s="15" t="s">
        <v>14</v>
      </c>
      <c r="E4" s="15" t="s">
        <v>15</v>
      </c>
      <c r="F4" s="15" t="s">
        <v>16</v>
      </c>
      <c r="G4" s="15" t="s">
        <v>17</v>
      </c>
      <c r="H4" s="15" t="s">
        <v>18</v>
      </c>
      <c r="I4" s="15" t="s">
        <v>19</v>
      </c>
      <c r="J4" s="15" t="s">
        <v>20</v>
      </c>
      <c r="K4" s="15" t="s">
        <v>21</v>
      </c>
    </row>
    <row r="5" s="4" customFormat="1" ht="91" customHeight="1" spans="1:11">
      <c r="A5" s="14">
        <f>COUNT($A$4:A4)+1</f>
        <v>2</v>
      </c>
      <c r="B5" s="15" t="s">
        <v>13</v>
      </c>
      <c r="C5" s="15" t="s">
        <v>22</v>
      </c>
      <c r="D5" s="15" t="s">
        <v>22</v>
      </c>
      <c r="E5" s="15" t="s">
        <v>15</v>
      </c>
      <c r="F5" s="15" t="s">
        <v>23</v>
      </c>
      <c r="G5" s="15" t="s">
        <v>17</v>
      </c>
      <c r="H5" s="15" t="s">
        <v>18</v>
      </c>
      <c r="I5" s="15" t="s">
        <v>19</v>
      </c>
      <c r="J5" s="15" t="s">
        <v>20</v>
      </c>
      <c r="K5" s="15" t="s">
        <v>24</v>
      </c>
    </row>
    <row r="6" s="4" customFormat="1" ht="91" customHeight="1" spans="1:11">
      <c r="A6" s="14">
        <f>COUNT($A$4:A5)+1</f>
        <v>3</v>
      </c>
      <c r="B6" s="15" t="s">
        <v>13</v>
      </c>
      <c r="C6" s="15" t="s">
        <v>25</v>
      </c>
      <c r="D6" s="15" t="s">
        <v>25</v>
      </c>
      <c r="E6" s="15" t="s">
        <v>15</v>
      </c>
      <c r="F6" s="15" t="s">
        <v>26</v>
      </c>
      <c r="G6" s="15" t="s">
        <v>17</v>
      </c>
      <c r="H6" s="15" t="s">
        <v>18</v>
      </c>
      <c r="I6" s="15" t="s">
        <v>19</v>
      </c>
      <c r="J6" s="15" t="s">
        <v>20</v>
      </c>
      <c r="K6" s="15" t="s">
        <v>27</v>
      </c>
    </row>
    <row r="7" s="4" customFormat="1" ht="78" customHeight="1" spans="1:11">
      <c r="A7" s="14">
        <f>COUNT($A$4:A6)+1</f>
        <v>4</v>
      </c>
      <c r="B7" s="15" t="s">
        <v>13</v>
      </c>
      <c r="C7" s="15" t="s">
        <v>28</v>
      </c>
      <c r="D7" s="15" t="s">
        <v>28</v>
      </c>
      <c r="E7" s="15" t="s">
        <v>29</v>
      </c>
      <c r="F7" s="15" t="s">
        <v>30</v>
      </c>
      <c r="G7" s="15" t="s">
        <v>17</v>
      </c>
      <c r="H7" s="15" t="s">
        <v>18</v>
      </c>
      <c r="I7" s="15" t="s">
        <v>19</v>
      </c>
      <c r="J7" s="15" t="s">
        <v>20</v>
      </c>
      <c r="K7" s="15" t="s">
        <v>31</v>
      </c>
    </row>
    <row r="8" s="4" customFormat="1" ht="79" customHeight="1" spans="1:11">
      <c r="A8" s="14">
        <f>COUNT($A$4:A7)+1</f>
        <v>5</v>
      </c>
      <c r="B8" s="15" t="s">
        <v>13</v>
      </c>
      <c r="C8" s="15" t="s">
        <v>32</v>
      </c>
      <c r="D8" s="15" t="s">
        <v>32</v>
      </c>
      <c r="E8" s="15" t="s">
        <v>33</v>
      </c>
      <c r="F8" s="15" t="s">
        <v>34</v>
      </c>
      <c r="G8" s="15" t="s">
        <v>17</v>
      </c>
      <c r="H8" s="15" t="s">
        <v>18</v>
      </c>
      <c r="I8" s="15" t="s">
        <v>19</v>
      </c>
      <c r="J8" s="15" t="s">
        <v>35</v>
      </c>
      <c r="K8" s="15" t="s">
        <v>36</v>
      </c>
    </row>
    <row r="9" s="4" customFormat="1" ht="76" customHeight="1" spans="1:11">
      <c r="A9" s="14">
        <f>COUNT($A$4:A8)+1</f>
        <v>6</v>
      </c>
      <c r="B9" s="15" t="s">
        <v>13</v>
      </c>
      <c r="C9" s="15" t="s">
        <v>37</v>
      </c>
      <c r="D9" s="15" t="s">
        <v>37</v>
      </c>
      <c r="E9" s="15" t="s">
        <v>29</v>
      </c>
      <c r="F9" s="15" t="s">
        <v>38</v>
      </c>
      <c r="G9" s="15" t="s">
        <v>17</v>
      </c>
      <c r="H9" s="15" t="s">
        <v>18</v>
      </c>
      <c r="I9" s="15" t="s">
        <v>19</v>
      </c>
      <c r="J9" s="15" t="s">
        <v>20</v>
      </c>
      <c r="K9" s="15" t="s">
        <v>39</v>
      </c>
    </row>
    <row r="10" s="4" customFormat="1" ht="58" customHeight="1" spans="1:11">
      <c r="A10" s="14">
        <f>COUNT($A$4:A9)+1</f>
        <v>7</v>
      </c>
      <c r="B10" s="15" t="s">
        <v>13</v>
      </c>
      <c r="C10" s="15" t="s">
        <v>40</v>
      </c>
      <c r="D10" s="15" t="s">
        <v>40</v>
      </c>
      <c r="E10" s="15" t="s">
        <v>41</v>
      </c>
      <c r="F10" s="15" t="s">
        <v>42</v>
      </c>
      <c r="G10" s="15" t="s">
        <v>17</v>
      </c>
      <c r="H10" s="15" t="s">
        <v>18</v>
      </c>
      <c r="I10" s="15" t="s">
        <v>19</v>
      </c>
      <c r="J10" s="15" t="s">
        <v>20</v>
      </c>
      <c r="K10" s="15" t="s">
        <v>43</v>
      </c>
    </row>
    <row r="11" s="4" customFormat="1" ht="69" customHeight="1" spans="1:11">
      <c r="A11" s="14">
        <f>COUNT($A$4:A10)+1</f>
        <v>8</v>
      </c>
      <c r="B11" s="15" t="s">
        <v>13</v>
      </c>
      <c r="C11" s="15" t="s">
        <v>44</v>
      </c>
      <c r="D11" s="15" t="s">
        <v>44</v>
      </c>
      <c r="E11" s="15" t="s">
        <v>45</v>
      </c>
      <c r="F11" s="15" t="s">
        <v>46</v>
      </c>
      <c r="G11" s="15" t="s">
        <v>17</v>
      </c>
      <c r="H11" s="15" t="s">
        <v>18</v>
      </c>
      <c r="I11" s="15" t="s">
        <v>19</v>
      </c>
      <c r="J11" s="15" t="s">
        <v>20</v>
      </c>
      <c r="K11" s="15" t="s">
        <v>47</v>
      </c>
    </row>
    <row r="12" s="4" customFormat="1" ht="57" spans="1:11">
      <c r="A12" s="14">
        <f>COUNT($A$4:A11)+1</f>
        <v>9</v>
      </c>
      <c r="B12" s="15" t="s">
        <v>13</v>
      </c>
      <c r="C12" s="15" t="s">
        <v>48</v>
      </c>
      <c r="D12" s="15" t="s">
        <v>48</v>
      </c>
      <c r="E12" s="15" t="s">
        <v>49</v>
      </c>
      <c r="F12" s="15" t="s">
        <v>50</v>
      </c>
      <c r="G12" s="15" t="s">
        <v>17</v>
      </c>
      <c r="H12" s="15" t="s">
        <v>18</v>
      </c>
      <c r="I12" s="15" t="s">
        <v>19</v>
      </c>
      <c r="J12" s="15" t="s">
        <v>20</v>
      </c>
      <c r="K12" s="15" t="s">
        <v>51</v>
      </c>
    </row>
    <row r="13" s="4" customFormat="1" ht="42.75" spans="1:11">
      <c r="A13" s="14">
        <f>COUNT($A$4:A12)+1</f>
        <v>10</v>
      </c>
      <c r="B13" s="15" t="s">
        <v>13</v>
      </c>
      <c r="C13" s="15" t="s">
        <v>52</v>
      </c>
      <c r="D13" s="15" t="s">
        <v>52</v>
      </c>
      <c r="E13" s="15" t="s">
        <v>53</v>
      </c>
      <c r="F13" s="15" t="s">
        <v>50</v>
      </c>
      <c r="G13" s="15" t="s">
        <v>17</v>
      </c>
      <c r="H13" s="15" t="s">
        <v>18</v>
      </c>
      <c r="I13" s="15" t="s">
        <v>19</v>
      </c>
      <c r="J13" s="15" t="s">
        <v>20</v>
      </c>
      <c r="K13" s="15" t="s">
        <v>54</v>
      </c>
    </row>
    <row r="14" s="4" customFormat="1" ht="42.75" spans="1:11">
      <c r="A14" s="14">
        <f>COUNT($A$4:A13)+1</f>
        <v>11</v>
      </c>
      <c r="B14" s="15" t="s">
        <v>13</v>
      </c>
      <c r="C14" s="15" t="s">
        <v>55</v>
      </c>
      <c r="D14" s="15" t="s">
        <v>55</v>
      </c>
      <c r="E14" s="15" t="s">
        <v>56</v>
      </c>
      <c r="F14" s="15" t="s">
        <v>57</v>
      </c>
      <c r="G14" s="15" t="s">
        <v>17</v>
      </c>
      <c r="H14" s="15" t="s">
        <v>18</v>
      </c>
      <c r="I14" s="15" t="s">
        <v>19</v>
      </c>
      <c r="J14" s="15" t="s">
        <v>20</v>
      </c>
      <c r="K14" s="15" t="s">
        <v>58</v>
      </c>
    </row>
    <row r="15" s="4" customFormat="1" ht="68" customHeight="1" spans="1:11">
      <c r="A15" s="14">
        <f>COUNT($A$4:A14)+1</f>
        <v>12</v>
      </c>
      <c r="B15" s="15" t="s">
        <v>13</v>
      </c>
      <c r="C15" s="15" t="s">
        <v>59</v>
      </c>
      <c r="D15" s="15" t="s">
        <v>59</v>
      </c>
      <c r="E15" s="15" t="s">
        <v>60</v>
      </c>
      <c r="F15" s="15" t="s">
        <v>61</v>
      </c>
      <c r="G15" s="15" t="s">
        <v>17</v>
      </c>
      <c r="H15" s="15" t="s">
        <v>18</v>
      </c>
      <c r="I15" s="15" t="s">
        <v>19</v>
      </c>
      <c r="J15" s="15" t="s">
        <v>20</v>
      </c>
      <c r="K15" s="15" t="s">
        <v>62</v>
      </c>
    </row>
    <row r="16" s="4" customFormat="1" ht="57" spans="1:11">
      <c r="A16" s="14">
        <f>COUNT($A$4:A15)+1</f>
        <v>13</v>
      </c>
      <c r="B16" s="15" t="s">
        <v>13</v>
      </c>
      <c r="C16" s="15" t="s">
        <v>63</v>
      </c>
      <c r="D16" s="15" t="s">
        <v>63</v>
      </c>
      <c r="E16" s="15" t="s">
        <v>64</v>
      </c>
      <c r="F16" s="15" t="s">
        <v>65</v>
      </c>
      <c r="G16" s="15" t="s">
        <v>17</v>
      </c>
      <c r="H16" s="15" t="s">
        <v>18</v>
      </c>
      <c r="I16" s="15" t="s">
        <v>19</v>
      </c>
      <c r="J16" s="15" t="s">
        <v>66</v>
      </c>
      <c r="K16" s="15" t="s">
        <v>67</v>
      </c>
    </row>
    <row r="17" s="4" customFormat="1" ht="57" spans="1:11">
      <c r="A17" s="14">
        <f>COUNT($A$4:A16)+1</f>
        <v>14</v>
      </c>
      <c r="B17" s="15" t="s">
        <v>13</v>
      </c>
      <c r="C17" s="15" t="s">
        <v>68</v>
      </c>
      <c r="D17" s="15" t="s">
        <v>68</v>
      </c>
      <c r="E17" s="15" t="s">
        <v>69</v>
      </c>
      <c r="F17" s="15" t="s">
        <v>65</v>
      </c>
      <c r="G17" s="15" t="s">
        <v>17</v>
      </c>
      <c r="H17" s="15" t="s">
        <v>18</v>
      </c>
      <c r="I17" s="15" t="s">
        <v>19</v>
      </c>
      <c r="J17" s="15" t="s">
        <v>66</v>
      </c>
      <c r="K17" s="15" t="s">
        <v>70</v>
      </c>
    </row>
    <row r="18" s="4" customFormat="1" ht="124" customHeight="1" spans="1:11">
      <c r="A18" s="14">
        <f>COUNT($A$4:A17)+1</f>
        <v>15</v>
      </c>
      <c r="B18" s="15" t="s">
        <v>13</v>
      </c>
      <c r="C18" s="15" t="s">
        <v>71</v>
      </c>
      <c r="D18" s="15" t="s">
        <v>71</v>
      </c>
      <c r="E18" s="15" t="s">
        <v>72</v>
      </c>
      <c r="F18" s="15" t="s">
        <v>73</v>
      </c>
      <c r="G18" s="15" t="s">
        <v>17</v>
      </c>
      <c r="H18" s="15" t="s">
        <v>74</v>
      </c>
      <c r="I18" s="15" t="s">
        <v>75</v>
      </c>
      <c r="J18" s="15" t="s">
        <v>20</v>
      </c>
      <c r="K18" s="15" t="s">
        <v>76</v>
      </c>
    </row>
    <row r="19" s="4" customFormat="1" ht="185.25" spans="1:11">
      <c r="A19" s="14">
        <f>COUNT($A$4:A18)+1</f>
        <v>16</v>
      </c>
      <c r="B19" s="15" t="s">
        <v>13</v>
      </c>
      <c r="C19" s="15" t="s">
        <v>77</v>
      </c>
      <c r="D19" s="15" t="s">
        <v>77</v>
      </c>
      <c r="E19" s="15" t="s">
        <v>78</v>
      </c>
      <c r="F19" s="15" t="s">
        <v>79</v>
      </c>
      <c r="G19" s="15" t="s">
        <v>17</v>
      </c>
      <c r="H19" s="15" t="s">
        <v>18</v>
      </c>
      <c r="I19" s="15" t="s">
        <v>19</v>
      </c>
      <c r="J19" s="15" t="s">
        <v>20</v>
      </c>
      <c r="K19" s="15" t="s">
        <v>80</v>
      </c>
    </row>
    <row r="20" s="4" customFormat="1" ht="42.75" spans="1:11">
      <c r="A20" s="14">
        <f>COUNT($A$4:A19)+1</f>
        <v>17</v>
      </c>
      <c r="B20" s="15" t="s">
        <v>13</v>
      </c>
      <c r="C20" s="15" t="s">
        <v>81</v>
      </c>
      <c r="D20" s="15" t="s">
        <v>81</v>
      </c>
      <c r="E20" s="15" t="s">
        <v>82</v>
      </c>
      <c r="F20" s="15" t="s">
        <v>83</v>
      </c>
      <c r="G20" s="15" t="s">
        <v>17</v>
      </c>
      <c r="H20" s="15" t="s">
        <v>18</v>
      </c>
      <c r="I20" s="15" t="s">
        <v>19</v>
      </c>
      <c r="J20" s="15" t="s">
        <v>20</v>
      </c>
      <c r="K20" s="15" t="s">
        <v>84</v>
      </c>
    </row>
    <row r="21" s="4" customFormat="1" ht="57" spans="1:11">
      <c r="A21" s="14">
        <f>COUNT($A$4:A20)+1</f>
        <v>18</v>
      </c>
      <c r="B21" s="15" t="s">
        <v>13</v>
      </c>
      <c r="C21" s="15" t="s">
        <v>85</v>
      </c>
      <c r="D21" s="15" t="s">
        <v>85</v>
      </c>
      <c r="E21" s="15" t="s">
        <v>86</v>
      </c>
      <c r="F21" s="15" t="s">
        <v>87</v>
      </c>
      <c r="G21" s="15" t="s">
        <v>17</v>
      </c>
      <c r="H21" s="15" t="s">
        <v>18</v>
      </c>
      <c r="I21" s="15" t="s">
        <v>19</v>
      </c>
      <c r="J21" s="15" t="s">
        <v>20</v>
      </c>
      <c r="K21" s="15" t="s">
        <v>88</v>
      </c>
    </row>
    <row r="22" s="4" customFormat="1" ht="57" spans="1:11">
      <c r="A22" s="14">
        <f>COUNT($A$4:A21)+1</f>
        <v>19</v>
      </c>
      <c r="B22" s="15" t="s">
        <v>13</v>
      </c>
      <c r="C22" s="15" t="s">
        <v>89</v>
      </c>
      <c r="D22" s="15" t="s">
        <v>89</v>
      </c>
      <c r="E22" s="15" t="s">
        <v>90</v>
      </c>
      <c r="F22" s="15" t="s">
        <v>91</v>
      </c>
      <c r="G22" s="15" t="s">
        <v>17</v>
      </c>
      <c r="H22" s="15" t="s">
        <v>18</v>
      </c>
      <c r="I22" s="15" t="s">
        <v>19</v>
      </c>
      <c r="J22" s="15" t="s">
        <v>20</v>
      </c>
      <c r="K22" s="15" t="s">
        <v>92</v>
      </c>
    </row>
    <row r="23" s="4" customFormat="1" ht="42.75" spans="1:11">
      <c r="A23" s="14">
        <f>COUNT($A$4:A22)+1</f>
        <v>20</v>
      </c>
      <c r="B23" s="15" t="s">
        <v>13</v>
      </c>
      <c r="C23" s="15" t="s">
        <v>93</v>
      </c>
      <c r="D23" s="15" t="s">
        <v>93</v>
      </c>
      <c r="E23" s="15" t="s">
        <v>94</v>
      </c>
      <c r="F23" s="15" t="s">
        <v>95</v>
      </c>
      <c r="G23" s="15" t="s">
        <v>17</v>
      </c>
      <c r="H23" s="15" t="s">
        <v>96</v>
      </c>
      <c r="I23" s="15" t="s">
        <v>19</v>
      </c>
      <c r="J23" s="15" t="s">
        <v>20</v>
      </c>
      <c r="K23" s="15" t="s">
        <v>97</v>
      </c>
    </row>
    <row r="24" s="4" customFormat="1" ht="42.75" spans="1:11">
      <c r="A24" s="14">
        <f>COUNT($A$4:A23)+1</f>
        <v>21</v>
      </c>
      <c r="B24" s="15" t="s">
        <v>13</v>
      </c>
      <c r="C24" s="15" t="s">
        <v>98</v>
      </c>
      <c r="D24" s="15" t="s">
        <v>98</v>
      </c>
      <c r="E24" s="15" t="s">
        <v>99</v>
      </c>
      <c r="F24" s="15" t="s">
        <v>100</v>
      </c>
      <c r="G24" s="15" t="s">
        <v>17</v>
      </c>
      <c r="H24" s="15" t="s">
        <v>18</v>
      </c>
      <c r="I24" s="15" t="s">
        <v>19</v>
      </c>
      <c r="J24" s="15" t="s">
        <v>20</v>
      </c>
      <c r="K24" s="15" t="s">
        <v>101</v>
      </c>
    </row>
    <row r="25" s="4" customFormat="1" ht="156.75" spans="1:11">
      <c r="A25" s="14">
        <f>COUNT($A$4:A24)+1</f>
        <v>22</v>
      </c>
      <c r="B25" s="15" t="s">
        <v>13</v>
      </c>
      <c r="C25" s="15" t="s">
        <v>102</v>
      </c>
      <c r="D25" s="15" t="s">
        <v>102</v>
      </c>
      <c r="E25" s="15" t="s">
        <v>103</v>
      </c>
      <c r="F25" s="15" t="s">
        <v>100</v>
      </c>
      <c r="G25" s="15" t="s">
        <v>17</v>
      </c>
      <c r="H25" s="15" t="s">
        <v>18</v>
      </c>
      <c r="I25" s="15" t="s">
        <v>19</v>
      </c>
      <c r="J25" s="15" t="s">
        <v>20</v>
      </c>
      <c r="K25" s="15" t="s">
        <v>104</v>
      </c>
    </row>
    <row r="26" s="4" customFormat="1" ht="28.5" spans="1:11">
      <c r="A26" s="14">
        <f>COUNT($A$4:A25)+1</f>
        <v>23</v>
      </c>
      <c r="B26" s="15" t="s">
        <v>13</v>
      </c>
      <c r="C26" s="15" t="s">
        <v>105</v>
      </c>
      <c r="D26" s="15" t="s">
        <v>105</v>
      </c>
      <c r="E26" s="15" t="s">
        <v>106</v>
      </c>
      <c r="F26" s="15" t="s">
        <v>107</v>
      </c>
      <c r="G26" s="15" t="s">
        <v>17</v>
      </c>
      <c r="H26" s="15" t="s">
        <v>18</v>
      </c>
      <c r="I26" s="15" t="s">
        <v>75</v>
      </c>
      <c r="J26" s="15" t="s">
        <v>20</v>
      </c>
      <c r="K26" s="15" t="s">
        <v>108</v>
      </c>
    </row>
    <row r="27" s="4" customFormat="1" ht="28.5" spans="1:11">
      <c r="A27" s="14">
        <f>COUNT($A$4:A26)+1</f>
        <v>24</v>
      </c>
      <c r="B27" s="15" t="s">
        <v>13</v>
      </c>
      <c r="C27" s="15" t="s">
        <v>109</v>
      </c>
      <c r="D27" s="15" t="s">
        <v>109</v>
      </c>
      <c r="E27" s="15" t="s">
        <v>110</v>
      </c>
      <c r="F27" s="15" t="s">
        <v>111</v>
      </c>
      <c r="G27" s="15" t="s">
        <v>17</v>
      </c>
      <c r="H27" s="15" t="s">
        <v>18</v>
      </c>
      <c r="I27" s="15" t="s">
        <v>75</v>
      </c>
      <c r="J27" s="15" t="s">
        <v>20</v>
      </c>
      <c r="K27" s="15" t="s">
        <v>112</v>
      </c>
    </row>
    <row r="28" s="4" customFormat="1" ht="71.25" spans="1:11">
      <c r="A28" s="14">
        <f>COUNT($A$4:A27)+1</f>
        <v>25</v>
      </c>
      <c r="B28" s="15" t="s">
        <v>13</v>
      </c>
      <c r="C28" s="15" t="s">
        <v>113</v>
      </c>
      <c r="D28" s="15" t="s">
        <v>113</v>
      </c>
      <c r="E28" s="15" t="s">
        <v>114</v>
      </c>
      <c r="F28" s="15" t="s">
        <v>115</v>
      </c>
      <c r="G28" s="15" t="s">
        <v>17</v>
      </c>
      <c r="H28" s="15" t="s">
        <v>18</v>
      </c>
      <c r="I28" s="15" t="s">
        <v>75</v>
      </c>
      <c r="J28" s="15" t="s">
        <v>20</v>
      </c>
      <c r="K28" s="15" t="s">
        <v>116</v>
      </c>
    </row>
    <row r="29" s="4" customFormat="1" ht="57" spans="1:11">
      <c r="A29" s="14">
        <f>COUNT($A$4:A28)+1</f>
        <v>26</v>
      </c>
      <c r="B29" s="15" t="s">
        <v>13</v>
      </c>
      <c r="C29" s="15" t="s">
        <v>117</v>
      </c>
      <c r="D29" s="15" t="s">
        <v>117</v>
      </c>
      <c r="E29" s="15" t="s">
        <v>118</v>
      </c>
      <c r="F29" s="15" t="s">
        <v>119</v>
      </c>
      <c r="G29" s="15" t="s">
        <v>17</v>
      </c>
      <c r="H29" s="15" t="s">
        <v>120</v>
      </c>
      <c r="I29" s="15" t="s">
        <v>75</v>
      </c>
      <c r="J29" s="15" t="s">
        <v>121</v>
      </c>
      <c r="K29" s="15" t="s">
        <v>122</v>
      </c>
    </row>
    <row r="30" s="4" customFormat="1" ht="57" spans="1:11">
      <c r="A30" s="14">
        <f>COUNT($A$4:A29)+1</f>
        <v>27</v>
      </c>
      <c r="B30" s="15" t="s">
        <v>13</v>
      </c>
      <c r="C30" s="15" t="s">
        <v>123</v>
      </c>
      <c r="D30" s="15" t="s">
        <v>123</v>
      </c>
      <c r="E30" s="15" t="s">
        <v>124</v>
      </c>
      <c r="F30" s="15" t="s">
        <v>125</v>
      </c>
      <c r="G30" s="15" t="s">
        <v>17</v>
      </c>
      <c r="H30" s="15" t="s">
        <v>120</v>
      </c>
      <c r="I30" s="15" t="s">
        <v>75</v>
      </c>
      <c r="J30" s="15" t="s">
        <v>121</v>
      </c>
      <c r="K30" s="15" t="s">
        <v>126</v>
      </c>
    </row>
    <row r="31" s="4" customFormat="1" ht="57" spans="1:11">
      <c r="A31" s="14">
        <f>COUNT($A$4:A30)+1</f>
        <v>28</v>
      </c>
      <c r="B31" s="15" t="s">
        <v>13</v>
      </c>
      <c r="C31" s="15" t="s">
        <v>127</v>
      </c>
      <c r="D31" s="15" t="s">
        <v>127</v>
      </c>
      <c r="E31" s="15" t="s">
        <v>128</v>
      </c>
      <c r="F31" s="15" t="s">
        <v>125</v>
      </c>
      <c r="G31" s="15" t="s">
        <v>17</v>
      </c>
      <c r="H31" s="15" t="s">
        <v>120</v>
      </c>
      <c r="I31" s="15" t="s">
        <v>75</v>
      </c>
      <c r="J31" s="15" t="s">
        <v>121</v>
      </c>
      <c r="K31" s="15" t="s">
        <v>129</v>
      </c>
    </row>
    <row r="32" s="4" customFormat="1" ht="71.25" spans="1:11">
      <c r="A32" s="14">
        <f>COUNT($A$4:A31)+1</f>
        <v>29</v>
      </c>
      <c r="B32" s="15" t="s">
        <v>13</v>
      </c>
      <c r="C32" s="15" t="s">
        <v>130</v>
      </c>
      <c r="D32" s="15" t="s">
        <v>130</v>
      </c>
      <c r="E32" s="15" t="s">
        <v>131</v>
      </c>
      <c r="F32" s="15" t="s">
        <v>132</v>
      </c>
      <c r="G32" s="15" t="s">
        <v>17</v>
      </c>
      <c r="H32" s="15" t="s">
        <v>120</v>
      </c>
      <c r="I32" s="15" t="s">
        <v>75</v>
      </c>
      <c r="J32" s="15" t="s">
        <v>133</v>
      </c>
      <c r="K32" s="15" t="s">
        <v>134</v>
      </c>
    </row>
    <row r="33" s="4" customFormat="1" ht="71.25" spans="1:11">
      <c r="A33" s="14">
        <f>COUNT($A$4:A32)+1</f>
        <v>30</v>
      </c>
      <c r="B33" s="15" t="s">
        <v>13</v>
      </c>
      <c r="C33" s="15" t="s">
        <v>135</v>
      </c>
      <c r="D33" s="15" t="s">
        <v>135</v>
      </c>
      <c r="E33" s="15" t="s">
        <v>136</v>
      </c>
      <c r="F33" s="15" t="s">
        <v>132</v>
      </c>
      <c r="G33" s="15" t="s">
        <v>17</v>
      </c>
      <c r="H33" s="15" t="s">
        <v>120</v>
      </c>
      <c r="I33" s="15" t="s">
        <v>75</v>
      </c>
      <c r="J33" s="15" t="s">
        <v>133</v>
      </c>
      <c r="K33" s="15" t="s">
        <v>137</v>
      </c>
    </row>
    <row r="34" s="4" customFormat="1" ht="71.25" spans="1:11">
      <c r="A34" s="14">
        <f>COUNT($A$4:A33)+1</f>
        <v>31</v>
      </c>
      <c r="B34" s="15" t="s">
        <v>13</v>
      </c>
      <c r="C34" s="15" t="s">
        <v>138</v>
      </c>
      <c r="D34" s="15" t="s">
        <v>138</v>
      </c>
      <c r="E34" s="15" t="s">
        <v>139</v>
      </c>
      <c r="F34" s="15" t="s">
        <v>140</v>
      </c>
      <c r="G34" s="15" t="s">
        <v>17</v>
      </c>
      <c r="H34" s="15" t="s">
        <v>120</v>
      </c>
      <c r="I34" s="15" t="s">
        <v>75</v>
      </c>
      <c r="J34" s="15" t="s">
        <v>133</v>
      </c>
      <c r="K34" s="15" t="s">
        <v>141</v>
      </c>
    </row>
    <row r="35" s="4" customFormat="1" ht="68" customHeight="1" spans="1:11">
      <c r="A35" s="14">
        <f>COUNT($A$4:A34)+1</f>
        <v>32</v>
      </c>
      <c r="B35" s="15" t="s">
        <v>13</v>
      </c>
      <c r="C35" s="15" t="s">
        <v>142</v>
      </c>
      <c r="D35" s="15" t="s">
        <v>142</v>
      </c>
      <c r="E35" s="15" t="s">
        <v>143</v>
      </c>
      <c r="F35" s="15" t="s">
        <v>144</v>
      </c>
      <c r="G35" s="15" t="s">
        <v>17</v>
      </c>
      <c r="H35" s="15" t="s">
        <v>120</v>
      </c>
      <c r="I35" s="15" t="s">
        <v>75</v>
      </c>
      <c r="J35" s="15" t="s">
        <v>121</v>
      </c>
      <c r="K35" s="15" t="s">
        <v>145</v>
      </c>
    </row>
    <row r="36" s="4" customFormat="1" ht="65" customHeight="1" spans="1:11">
      <c r="A36" s="14">
        <f>COUNT($A$4:A35)+1</f>
        <v>33</v>
      </c>
      <c r="B36" s="15" t="s">
        <v>13</v>
      </c>
      <c r="C36" s="15" t="s">
        <v>146</v>
      </c>
      <c r="D36" s="15" t="s">
        <v>146</v>
      </c>
      <c r="E36" s="15" t="s">
        <v>147</v>
      </c>
      <c r="F36" s="15" t="s">
        <v>144</v>
      </c>
      <c r="G36" s="15" t="s">
        <v>17</v>
      </c>
      <c r="H36" s="15" t="s">
        <v>120</v>
      </c>
      <c r="I36" s="15" t="s">
        <v>75</v>
      </c>
      <c r="J36" s="15" t="s">
        <v>133</v>
      </c>
      <c r="K36" s="15" t="s">
        <v>148</v>
      </c>
    </row>
    <row r="37" s="4" customFormat="1" ht="57" spans="1:11">
      <c r="A37" s="14">
        <f>COUNT($A$4:A36)+1</f>
        <v>34</v>
      </c>
      <c r="B37" s="15" t="s">
        <v>13</v>
      </c>
      <c r="C37" s="15" t="s">
        <v>149</v>
      </c>
      <c r="D37" s="15" t="s">
        <v>149</v>
      </c>
      <c r="E37" s="15" t="s">
        <v>150</v>
      </c>
      <c r="F37" s="15" t="s">
        <v>144</v>
      </c>
      <c r="G37" s="15" t="s">
        <v>17</v>
      </c>
      <c r="H37" s="15" t="s">
        <v>120</v>
      </c>
      <c r="I37" s="15" t="s">
        <v>75</v>
      </c>
      <c r="J37" s="15" t="s">
        <v>121</v>
      </c>
      <c r="K37" s="15" t="s">
        <v>151</v>
      </c>
    </row>
    <row r="38" s="4" customFormat="1" ht="71.25" spans="1:11">
      <c r="A38" s="14">
        <f>COUNT($A$4:A37)+1</f>
        <v>35</v>
      </c>
      <c r="B38" s="15" t="s">
        <v>13</v>
      </c>
      <c r="C38" s="15" t="s">
        <v>152</v>
      </c>
      <c r="D38" s="15" t="s">
        <v>152</v>
      </c>
      <c r="E38" s="15" t="s">
        <v>153</v>
      </c>
      <c r="F38" s="15" t="s">
        <v>144</v>
      </c>
      <c r="G38" s="15" t="s">
        <v>17</v>
      </c>
      <c r="H38" s="15" t="s">
        <v>120</v>
      </c>
      <c r="I38" s="15" t="s">
        <v>75</v>
      </c>
      <c r="J38" s="15" t="s">
        <v>133</v>
      </c>
      <c r="K38" s="15" t="s">
        <v>154</v>
      </c>
    </row>
    <row r="39" s="4" customFormat="1" ht="71.25" spans="1:11">
      <c r="A39" s="14">
        <f>COUNT($A$4:A38)+1</f>
        <v>36</v>
      </c>
      <c r="B39" s="15" t="s">
        <v>13</v>
      </c>
      <c r="C39" s="15" t="s">
        <v>155</v>
      </c>
      <c r="D39" s="15" t="s">
        <v>155</v>
      </c>
      <c r="E39" s="15" t="s">
        <v>156</v>
      </c>
      <c r="F39" s="15" t="s">
        <v>144</v>
      </c>
      <c r="G39" s="15" t="s">
        <v>17</v>
      </c>
      <c r="H39" s="15" t="s">
        <v>120</v>
      </c>
      <c r="I39" s="15" t="s">
        <v>75</v>
      </c>
      <c r="J39" s="15" t="s">
        <v>133</v>
      </c>
      <c r="K39" s="15" t="s">
        <v>157</v>
      </c>
    </row>
    <row r="40" s="4" customFormat="1" ht="42.75" spans="1:11">
      <c r="A40" s="14">
        <f>COUNT($A$4:A39)+1</f>
        <v>37</v>
      </c>
      <c r="B40" s="15" t="s">
        <v>13</v>
      </c>
      <c r="C40" s="15" t="s">
        <v>158</v>
      </c>
      <c r="D40" s="15" t="s">
        <v>159</v>
      </c>
      <c r="E40" s="16" t="s">
        <v>160</v>
      </c>
      <c r="F40" s="15" t="s">
        <v>161</v>
      </c>
      <c r="G40" s="15" t="s">
        <v>17</v>
      </c>
      <c r="H40" s="15" t="s">
        <v>18</v>
      </c>
      <c r="I40" s="15" t="s">
        <v>75</v>
      </c>
      <c r="J40" s="15" t="s">
        <v>162</v>
      </c>
      <c r="K40" s="15" t="s">
        <v>163</v>
      </c>
    </row>
    <row r="41" s="4" customFormat="1" ht="42.75" spans="1:11">
      <c r="A41" s="14">
        <f>COUNT($A$4:A40)+1</f>
        <v>38</v>
      </c>
      <c r="B41" s="15" t="s">
        <v>13</v>
      </c>
      <c r="C41" s="15" t="s">
        <v>164</v>
      </c>
      <c r="D41" s="15"/>
      <c r="E41" s="17"/>
      <c r="F41" s="15"/>
      <c r="G41" s="15"/>
      <c r="H41" s="15"/>
      <c r="I41" s="15"/>
      <c r="J41" s="15"/>
      <c r="K41" s="15"/>
    </row>
    <row r="42" s="4" customFormat="1" ht="28.5" spans="1:11">
      <c r="A42" s="14">
        <f>COUNT($A$4:A41)+1</f>
        <v>39</v>
      </c>
      <c r="B42" s="15" t="s">
        <v>13</v>
      </c>
      <c r="C42" s="15" t="s">
        <v>165</v>
      </c>
      <c r="D42" s="15"/>
      <c r="E42" s="18"/>
      <c r="F42" s="15"/>
      <c r="G42" s="15"/>
      <c r="H42" s="15"/>
      <c r="I42" s="15"/>
      <c r="J42" s="15"/>
      <c r="K42" s="15"/>
    </row>
    <row r="43" s="4" customFormat="1" ht="42.75" spans="1:11">
      <c r="A43" s="14">
        <f>COUNT($A$4:A42)+1</f>
        <v>40</v>
      </c>
      <c r="B43" s="16" t="s">
        <v>13</v>
      </c>
      <c r="C43" s="16" t="s">
        <v>166</v>
      </c>
      <c r="D43" s="16" t="s">
        <v>166</v>
      </c>
      <c r="E43" s="15" t="s">
        <v>167</v>
      </c>
      <c r="F43" s="15" t="s">
        <v>168</v>
      </c>
      <c r="G43" s="15" t="s">
        <v>17</v>
      </c>
      <c r="H43" s="15" t="s">
        <v>18</v>
      </c>
      <c r="I43" s="15" t="s">
        <v>19</v>
      </c>
      <c r="J43" s="15" t="s">
        <v>169</v>
      </c>
      <c r="K43" s="15" t="s">
        <v>170</v>
      </c>
    </row>
    <row r="44" s="4" customFormat="1" ht="42.75" spans="1:11">
      <c r="A44" s="14"/>
      <c r="B44" s="18"/>
      <c r="C44" s="18"/>
      <c r="D44" s="18"/>
      <c r="E44" s="15" t="s">
        <v>171</v>
      </c>
      <c r="F44" s="15" t="s">
        <v>172</v>
      </c>
      <c r="G44" s="15" t="s">
        <v>17</v>
      </c>
      <c r="H44" s="15" t="s">
        <v>18</v>
      </c>
      <c r="I44" s="15" t="s">
        <v>173</v>
      </c>
      <c r="J44" s="15" t="s">
        <v>174</v>
      </c>
      <c r="K44" s="15" t="s">
        <v>175</v>
      </c>
    </row>
    <row r="45" s="4" customFormat="1" ht="42.75" spans="1:11">
      <c r="A45" s="14">
        <f>COUNT($A$4:A44)+1</f>
        <v>41</v>
      </c>
      <c r="B45" s="15" t="s">
        <v>13</v>
      </c>
      <c r="C45" s="15" t="s">
        <v>176</v>
      </c>
      <c r="D45" s="15" t="s">
        <v>176</v>
      </c>
      <c r="E45" s="15" t="s">
        <v>177</v>
      </c>
      <c r="F45" s="15" t="s">
        <v>178</v>
      </c>
      <c r="G45" s="15" t="s">
        <v>17</v>
      </c>
      <c r="H45" s="15" t="s">
        <v>120</v>
      </c>
      <c r="I45" s="15" t="s">
        <v>179</v>
      </c>
      <c r="J45" s="15" t="s">
        <v>180</v>
      </c>
      <c r="K45" s="15" t="s">
        <v>181</v>
      </c>
    </row>
    <row r="46" s="4" customFormat="1" ht="28.5" spans="1:11">
      <c r="A46" s="14">
        <f>COUNT($A$4:A45)+1</f>
        <v>42</v>
      </c>
      <c r="B46" s="15" t="s">
        <v>13</v>
      </c>
      <c r="C46" s="15" t="s">
        <v>182</v>
      </c>
      <c r="D46" s="15" t="s">
        <v>182</v>
      </c>
      <c r="E46" s="15" t="s">
        <v>183</v>
      </c>
      <c r="F46" s="15" t="s">
        <v>184</v>
      </c>
      <c r="G46" s="15" t="s">
        <v>17</v>
      </c>
      <c r="H46" s="15" t="s">
        <v>120</v>
      </c>
      <c r="I46" s="15" t="s">
        <v>185</v>
      </c>
      <c r="J46" s="15" t="s">
        <v>186</v>
      </c>
      <c r="K46" s="15" t="s">
        <v>187</v>
      </c>
    </row>
    <row r="47" s="4" customFormat="1" ht="42.75" spans="1:11">
      <c r="A47" s="14">
        <f>COUNT($A$4:A46)+1</f>
        <v>43</v>
      </c>
      <c r="B47" s="15" t="s">
        <v>13</v>
      </c>
      <c r="C47" s="15" t="s">
        <v>188</v>
      </c>
      <c r="D47" s="15" t="s">
        <v>189</v>
      </c>
      <c r="E47" s="15" t="s">
        <v>190</v>
      </c>
      <c r="F47" s="15" t="s">
        <v>191</v>
      </c>
      <c r="G47" s="15" t="s">
        <v>17</v>
      </c>
      <c r="H47" s="15" t="s">
        <v>120</v>
      </c>
      <c r="I47" s="15" t="s">
        <v>185</v>
      </c>
      <c r="J47" s="15" t="s">
        <v>192</v>
      </c>
      <c r="K47" s="15" t="s">
        <v>193</v>
      </c>
    </row>
    <row r="48" s="4" customFormat="1" ht="42.75" spans="1:11">
      <c r="A48" s="14">
        <f>COUNT($A$4:A47)+1</f>
        <v>44</v>
      </c>
      <c r="B48" s="15" t="s">
        <v>13</v>
      </c>
      <c r="C48" s="15" t="s">
        <v>194</v>
      </c>
      <c r="D48" s="15" t="s">
        <v>194</v>
      </c>
      <c r="E48" s="15" t="s">
        <v>195</v>
      </c>
      <c r="F48" s="15" t="s">
        <v>196</v>
      </c>
      <c r="G48" s="15" t="s">
        <v>17</v>
      </c>
      <c r="H48" s="15" t="s">
        <v>18</v>
      </c>
      <c r="I48" s="15" t="s">
        <v>19</v>
      </c>
      <c r="J48" s="15" t="s">
        <v>197</v>
      </c>
      <c r="K48" s="15" t="s">
        <v>198</v>
      </c>
    </row>
    <row r="49" s="4" customFormat="1" ht="48" customHeight="1" spans="1:11">
      <c r="A49" s="14">
        <f>COUNT($A$4:A48)+1</f>
        <v>45</v>
      </c>
      <c r="B49" s="15" t="s">
        <v>13</v>
      </c>
      <c r="C49" s="15" t="s">
        <v>199</v>
      </c>
      <c r="D49" s="15" t="s">
        <v>199</v>
      </c>
      <c r="E49" s="15" t="s">
        <v>200</v>
      </c>
      <c r="F49" s="15" t="s">
        <v>201</v>
      </c>
      <c r="G49" s="15" t="s">
        <v>17</v>
      </c>
      <c r="H49" s="15" t="s">
        <v>120</v>
      </c>
      <c r="I49" s="15" t="s">
        <v>185</v>
      </c>
      <c r="J49" s="15" t="s">
        <v>202</v>
      </c>
      <c r="K49" s="15" t="s">
        <v>203</v>
      </c>
    </row>
    <row r="50" s="4" customFormat="1" ht="28.5" spans="1:11">
      <c r="A50" s="14">
        <f>COUNT($A$4:A49)+1</f>
        <v>46</v>
      </c>
      <c r="B50" s="15" t="s">
        <v>13</v>
      </c>
      <c r="C50" s="15" t="s">
        <v>204</v>
      </c>
      <c r="D50" s="15" t="s">
        <v>204</v>
      </c>
      <c r="E50" s="15" t="s">
        <v>205</v>
      </c>
      <c r="F50" s="15" t="s">
        <v>206</v>
      </c>
      <c r="G50" s="15" t="s">
        <v>17</v>
      </c>
      <c r="H50" s="15" t="s">
        <v>18</v>
      </c>
      <c r="I50" s="15" t="s">
        <v>207</v>
      </c>
      <c r="J50" s="15" t="s">
        <v>174</v>
      </c>
      <c r="K50" s="15" t="s">
        <v>208</v>
      </c>
    </row>
    <row r="51" s="4" customFormat="1" ht="70" customHeight="1" spans="1:11">
      <c r="A51" s="14">
        <f>COUNT($A$4:A50)+1</f>
        <v>47</v>
      </c>
      <c r="B51" s="15" t="s">
        <v>13</v>
      </c>
      <c r="C51" s="15" t="s">
        <v>209</v>
      </c>
      <c r="D51" s="15" t="s">
        <v>209</v>
      </c>
      <c r="E51" s="15" t="s">
        <v>210</v>
      </c>
      <c r="F51" s="15" t="s">
        <v>211</v>
      </c>
      <c r="G51" s="15" t="s">
        <v>17</v>
      </c>
      <c r="H51" s="15" t="s">
        <v>18</v>
      </c>
      <c r="I51" s="15" t="s">
        <v>19</v>
      </c>
      <c r="J51" s="15" t="s">
        <v>212</v>
      </c>
      <c r="K51" s="15" t="s">
        <v>213</v>
      </c>
    </row>
    <row r="52" s="5" customFormat="1" ht="28.5" spans="1:11">
      <c r="A52" s="14">
        <f>COUNT($A$4:A51)+1</f>
        <v>48</v>
      </c>
      <c r="B52" s="15" t="s">
        <v>13</v>
      </c>
      <c r="C52" s="15" t="s">
        <v>214</v>
      </c>
      <c r="D52" s="15" t="s">
        <v>214</v>
      </c>
      <c r="E52" s="15" t="s">
        <v>215</v>
      </c>
      <c r="F52" s="15" t="s">
        <v>216</v>
      </c>
      <c r="G52" s="15" t="s">
        <v>17</v>
      </c>
      <c r="H52" s="15" t="s">
        <v>120</v>
      </c>
      <c r="I52" s="15" t="s">
        <v>185</v>
      </c>
      <c r="J52" s="15" t="s">
        <v>186</v>
      </c>
      <c r="K52" s="15" t="s">
        <v>217</v>
      </c>
    </row>
    <row r="53" s="5" customFormat="1" ht="42.75" spans="1:11">
      <c r="A53" s="14">
        <f>COUNT($A$4:A52)+1</f>
        <v>49</v>
      </c>
      <c r="B53" s="15" t="s">
        <v>13</v>
      </c>
      <c r="C53" s="15" t="s">
        <v>218</v>
      </c>
      <c r="D53" s="15" t="s">
        <v>218</v>
      </c>
      <c r="E53" s="15" t="s">
        <v>219</v>
      </c>
      <c r="F53" s="15" t="s">
        <v>220</v>
      </c>
      <c r="G53" s="15" t="s">
        <v>17</v>
      </c>
      <c r="H53" s="15" t="s">
        <v>120</v>
      </c>
      <c r="I53" s="15" t="s">
        <v>185</v>
      </c>
      <c r="J53" s="15" t="s">
        <v>221</v>
      </c>
      <c r="K53" s="15" t="s">
        <v>222</v>
      </c>
    </row>
    <row r="54" s="5" customFormat="1" ht="42.75" spans="1:11">
      <c r="A54" s="14">
        <f>COUNT($A$4:A53)+1</f>
        <v>50</v>
      </c>
      <c r="B54" s="15" t="s">
        <v>13</v>
      </c>
      <c r="C54" s="15" t="s">
        <v>223</v>
      </c>
      <c r="D54" s="15" t="s">
        <v>223</v>
      </c>
      <c r="E54" s="15" t="s">
        <v>224</v>
      </c>
      <c r="F54" s="15" t="s">
        <v>225</v>
      </c>
      <c r="G54" s="15" t="s">
        <v>17</v>
      </c>
      <c r="H54" s="15" t="s">
        <v>120</v>
      </c>
      <c r="I54" s="15" t="s">
        <v>185</v>
      </c>
      <c r="J54" s="15" t="s">
        <v>180</v>
      </c>
      <c r="K54" s="15" t="s">
        <v>226</v>
      </c>
    </row>
    <row r="55" s="5" customFormat="1" ht="42.75" spans="1:11">
      <c r="A55" s="14">
        <f>COUNT($A$4:A54)+1</f>
        <v>51</v>
      </c>
      <c r="B55" s="15" t="s">
        <v>13</v>
      </c>
      <c r="C55" s="15" t="s">
        <v>227</v>
      </c>
      <c r="D55" s="15" t="s">
        <v>227</v>
      </c>
      <c r="E55" s="15" t="s">
        <v>228</v>
      </c>
      <c r="F55" s="15" t="s">
        <v>225</v>
      </c>
      <c r="G55" s="15" t="s">
        <v>17</v>
      </c>
      <c r="H55" s="15" t="s">
        <v>120</v>
      </c>
      <c r="I55" s="15" t="s">
        <v>185</v>
      </c>
      <c r="J55" s="15" t="s">
        <v>180</v>
      </c>
      <c r="K55" s="15" t="s">
        <v>229</v>
      </c>
    </row>
    <row r="56" s="5" customFormat="1" ht="28.5" spans="1:11">
      <c r="A56" s="14">
        <f>COUNT($A$4:A55)+1</f>
        <v>52</v>
      </c>
      <c r="B56" s="15" t="s">
        <v>13</v>
      </c>
      <c r="C56" s="15" t="s">
        <v>230</v>
      </c>
      <c r="D56" s="15" t="s">
        <v>230</v>
      </c>
      <c r="E56" s="15" t="s">
        <v>231</v>
      </c>
      <c r="F56" s="15" t="s">
        <v>232</v>
      </c>
      <c r="G56" s="15" t="s">
        <v>17</v>
      </c>
      <c r="H56" s="15" t="s">
        <v>120</v>
      </c>
      <c r="I56" s="15" t="s">
        <v>185</v>
      </c>
      <c r="J56" s="15" t="s">
        <v>186</v>
      </c>
      <c r="K56" s="15" t="s">
        <v>233</v>
      </c>
    </row>
    <row r="57" s="5" customFormat="1" ht="71.25" spans="1:11">
      <c r="A57" s="14">
        <f>COUNT($A$4:A56)+1</f>
        <v>53</v>
      </c>
      <c r="B57" s="15" t="s">
        <v>13</v>
      </c>
      <c r="C57" s="15" t="s">
        <v>234</v>
      </c>
      <c r="D57" s="15" t="s">
        <v>234</v>
      </c>
      <c r="E57" s="15" t="s">
        <v>235</v>
      </c>
      <c r="F57" s="15" t="s">
        <v>236</v>
      </c>
      <c r="G57" s="15" t="s">
        <v>17</v>
      </c>
      <c r="H57" s="15" t="s">
        <v>18</v>
      </c>
      <c r="I57" s="15" t="s">
        <v>19</v>
      </c>
      <c r="J57" s="15" t="s">
        <v>20</v>
      </c>
      <c r="K57" s="15" t="s">
        <v>237</v>
      </c>
    </row>
    <row r="58" s="5" customFormat="1" ht="62" customHeight="1" spans="1:11">
      <c r="A58" s="14">
        <f>COUNT($A$4:A57)+1</f>
        <v>54</v>
      </c>
      <c r="B58" s="15" t="s">
        <v>13</v>
      </c>
      <c r="C58" s="15" t="s">
        <v>238</v>
      </c>
      <c r="D58" s="15" t="s">
        <v>238</v>
      </c>
      <c r="E58" s="15" t="s">
        <v>239</v>
      </c>
      <c r="F58" s="15" t="s">
        <v>240</v>
      </c>
      <c r="G58" s="15" t="s">
        <v>17</v>
      </c>
      <c r="H58" s="15" t="s">
        <v>18</v>
      </c>
      <c r="I58" s="15" t="s">
        <v>207</v>
      </c>
      <c r="J58" s="15" t="s">
        <v>174</v>
      </c>
      <c r="K58" s="15" t="s">
        <v>241</v>
      </c>
    </row>
    <row r="59" s="5" customFormat="1" ht="71" customHeight="1" spans="1:11">
      <c r="A59" s="14">
        <f>COUNT($A$4:A58)+1</f>
        <v>55</v>
      </c>
      <c r="B59" s="15" t="s">
        <v>13</v>
      </c>
      <c r="C59" s="15" t="s">
        <v>242</v>
      </c>
      <c r="D59" s="15" t="s">
        <v>242</v>
      </c>
      <c r="E59" s="15" t="s">
        <v>243</v>
      </c>
      <c r="F59" s="15" t="s">
        <v>244</v>
      </c>
      <c r="G59" s="15" t="s">
        <v>17</v>
      </c>
      <c r="H59" s="15" t="s">
        <v>18</v>
      </c>
      <c r="I59" s="15" t="s">
        <v>19</v>
      </c>
      <c r="J59" s="15" t="s">
        <v>20</v>
      </c>
      <c r="K59" s="15" t="s">
        <v>245</v>
      </c>
    </row>
  </sheetData>
  <autoFilter ref="A3:XFA59">
    <extLst/>
  </autoFilter>
  <mergeCells count="14">
    <mergeCell ref="B1:K1"/>
    <mergeCell ref="B2:K2"/>
    <mergeCell ref="A43:A44"/>
    <mergeCell ref="B43:B44"/>
    <mergeCell ref="C43:C44"/>
    <mergeCell ref="D40:D42"/>
    <mergeCell ref="D43:D44"/>
    <mergeCell ref="E40:E42"/>
    <mergeCell ref="F40:F42"/>
    <mergeCell ref="G40:G42"/>
    <mergeCell ref="H40:H42"/>
    <mergeCell ref="I40:I42"/>
    <mergeCell ref="J40:J42"/>
    <mergeCell ref="K40:K4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zhangwei</cp:lastModifiedBy>
  <dcterms:created xsi:type="dcterms:W3CDTF">2018-11-15T01:43:00Z</dcterms:created>
  <cp:lastPrinted>2021-02-01T23:12:00Z</cp:lastPrinted>
  <dcterms:modified xsi:type="dcterms:W3CDTF">2023-03-30T03:27:12Z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70DD128094554C18A44953FE5672FBFD</vt:lpwstr>
  </property>
</Properties>
</file>